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0" documentId="8_{756E3508-7519-4060-A155-F7EF8A7075FA}" xr6:coauthVersionLast="47" xr6:coauthVersionMax="47" xr10:uidLastSave="{00000000-0000-0000-0000-000000000000}"/>
  <bookViews>
    <workbookView xWindow="28680" yWindow="-330" windowWidth="19440" windowHeight="15000"/>
  </bookViews>
  <sheets>
    <sheet name="Sendvič zid_neventilisani_bet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C12" i="4"/>
  <c r="C16" i="4"/>
  <c r="C18" i="4"/>
</calcChain>
</file>

<file path=xl/sharedStrings.xml><?xml version="1.0" encoding="utf-8"?>
<sst xmlns="http://schemas.openxmlformats.org/spreadsheetml/2006/main" count="18" uniqueCount="17">
  <si>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</si>
  <si>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</si>
  <si>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</si>
  <si>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</si>
  <si>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</si>
  <si>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</si>
  <si>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</si>
  <si>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</si>
  <si>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</si>
  <si>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</si>
  <si>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</si>
  <si>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</si>
  <si>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t xml:space="preserve">Izolacija fasadnog neventilisanog sendvič zida - osnovni zid opeka, spoljni zid beton,  sa pločama od kamene mineralne  vune sa ECOSE tehnologijom, tipa Knauf Insulation NaturBoard VENTI,  proizvedene u skladu sa standradom EN 13162, minimalnog koeficijenta toplotne provodljivosti λ=0,035 W/mK, klase dozvoljenog odstupanja T5, klase negorivosti A1, otpornosti prema protoku vazduha min. AF5, debljine prema proračunu građevinske fizike(min. debljina kamene vune 12 cm u skladu sa Pravilnikom o EE zgrada RS) .                                                                                    </t>
  </si>
  <si>
    <t>jed. cena
(RSD)</t>
  </si>
  <si>
    <t>ukupno
(RSD)</t>
  </si>
  <si>
    <t>Total (RSD)</t>
  </si>
  <si>
    <t>Postaviti ploče od kamene mineralne vunu uz unutrašnji zid a prethodno uz ivicu zida postaviti aktivnu parnu branu LDS 5  , paropropustljivosti Sd=5m, debljine d=0,36mm i površinske mase 110g/m2 sa preklopima na spojevima, min.10cm i lepljenjem spojeva univerzalnom lepljivom trakom  Homeseal LDS Solifit; veza između unutrašnjeg zida i spoljneg fasadnog zida mora biti ostvarena sidrima od nerđajućeg čelika, broj i razmak u svemu prema preporukama proizvođača sidra).opustljivosti Sd=0.02m, debljine d=0,34 mm i površinske mase 150g/m2 sa preklopima, min.10cm i lepljenjem spojeva univerzalnom lepljivom trakom Homeseal LDS Solifit-1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</si>
</sst>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0" borderId="5" xfId="2" applyFont="1" applyBorder="1" applyAlignment="1">
      <alignment horizontal="left" wrapText="1"/>
    </xf>
    <xf numFmtId="0" fontId="6" fillId="0" borderId="6" xfId="2" applyFont="1" applyBorder="1" applyAlignment="1">
      <alignment horizontal="left" vertical="top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1</xdr:col>
      <xdr:colOff>1762125</xdr:colOff>
      <xdr:row>0</xdr:row>
      <xdr:rowOff>504825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id="{27349D43-15D9-4FA2-AC67-82BF5FC2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4300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tabSelected="1" workbookViewId="0">
      <selection activeCell="B10" sqref="B10"/>
    </sheetView>
  </sheetViews>
  <sheetFormatPr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53.1" customHeight="1" x14ac:dyDescent="0.2">
      <c r="B1" s="45"/>
      <c r="F1" s="7"/>
    </row>
    <row r="2" spans="1:6" x14ac:dyDescent="0.2">
      <c r="B2" s="44" t="s">
        <v>11</v>
      </c>
      <c r="F2" s="7"/>
    </row>
    <row r="3" spans="1:6" ht="10.5" customHeight="1" thickBot="1" x14ac:dyDescent="0.25">
      <c r="A3" s="42"/>
      <c r="B3" s="43"/>
      <c r="C3" s="40"/>
      <c r="D3" s="42"/>
      <c r="E3" s="41"/>
      <c r="F3" s="40"/>
    </row>
    <row r="4" spans="1:6" ht="14.25" thickTop="1" thickBot="1" x14ac:dyDescent="0.25">
      <c r="A4" s="39" t="s">
        <v>10</v>
      </c>
      <c r="B4" s="38" t="s">
        <v>9</v>
      </c>
      <c r="C4" s="37"/>
      <c r="D4" s="37"/>
      <c r="E4" s="37"/>
      <c r="F4" s="36"/>
    </row>
    <row r="5" spans="1:6" ht="13.5" thickTop="1" x14ac:dyDescent="0.2">
      <c r="A5" s="35"/>
      <c r="B5" s="34"/>
      <c r="C5" s="33"/>
      <c r="D5" s="32"/>
      <c r="E5" s="31"/>
      <c r="F5" s="31"/>
    </row>
    <row r="6" spans="1:6" x14ac:dyDescent="0.2">
      <c r="E6" s="7"/>
      <c r="F6" s="7"/>
    </row>
    <row r="7" spans="1:6" s="3" customFormat="1" ht="18" customHeight="1" x14ac:dyDescent="0.2">
      <c r="A7" s="30">
        <v>1</v>
      </c>
      <c r="B7" s="30" t="s">
        <v>1</v>
      </c>
      <c r="C7" s="48"/>
      <c r="D7" s="49"/>
      <c r="E7" s="49"/>
      <c r="F7" s="50"/>
    </row>
    <row r="8" spans="1:6" s="3" customFormat="1" ht="26.25" customHeight="1" x14ac:dyDescent="0.25">
      <c r="A8" s="29" t="s">
        <v>8</v>
      </c>
      <c r="B8" s="29" t="s">
        <v>7</v>
      </c>
      <c r="C8" s="29" t="s">
        <v>6</v>
      </c>
      <c r="D8" s="29" t="s">
        <v>5</v>
      </c>
      <c r="E8" s="29" t="s">
        <v>13</v>
      </c>
      <c r="F8" s="29" t="s">
        <v>14</v>
      </c>
    </row>
    <row r="9" spans="1:6" ht="121.5" customHeight="1" x14ac:dyDescent="0.2">
      <c r="A9" s="28">
        <v>1.1000000000000001</v>
      </c>
      <c r="B9" s="47" t="s">
        <v>12</v>
      </c>
      <c r="C9" s="27"/>
      <c r="D9" s="26"/>
      <c r="E9" s="25"/>
      <c r="F9" s="25"/>
    </row>
    <row r="10" spans="1:6" ht="140.25" x14ac:dyDescent="0.2">
      <c r="A10" s="24"/>
      <c r="B10" s="46" t="s">
        <v>16</v>
      </c>
      <c r="C10" s="22"/>
      <c r="D10" s="21"/>
      <c r="E10" s="20"/>
      <c r="F10" s="20"/>
    </row>
    <row r="11" spans="1:6" ht="40.5" customHeight="1" x14ac:dyDescent="0.2">
      <c r="A11" s="24"/>
      <c r="B11" s="23"/>
      <c r="C11" s="22" t="s">
        <v>4</v>
      </c>
      <c r="D11" s="21"/>
      <c r="E11" s="20"/>
      <c r="F11" s="20">
        <f>D11*E11</f>
        <v>0</v>
      </c>
    </row>
    <row r="12" spans="1:6" s="17" customFormat="1" ht="14.25" customHeight="1" x14ac:dyDescent="0.2">
      <c r="A12" s="19"/>
      <c r="B12" s="18" t="s">
        <v>3</v>
      </c>
      <c r="C12" s="51">
        <f>SUM(F11:F11)</f>
        <v>0</v>
      </c>
      <c r="D12" s="52"/>
      <c r="E12" s="52"/>
      <c r="F12" s="53"/>
    </row>
    <row r="13" spans="1:6" x14ac:dyDescent="0.2">
      <c r="E13" s="7"/>
      <c r="F13" s="7"/>
    </row>
    <row r="14" spans="1:6" ht="13.5" thickBot="1" x14ac:dyDescent="0.25">
      <c r="C14" s="9"/>
      <c r="D14" s="8"/>
      <c r="E14" s="7"/>
      <c r="F14" s="7"/>
    </row>
    <row r="15" spans="1:6" s="3" customFormat="1" ht="18" customHeight="1" thickTop="1" thickBot="1" x14ac:dyDescent="0.25">
      <c r="A15" s="16"/>
      <c r="B15" s="15" t="s">
        <v>2</v>
      </c>
      <c r="C15" s="54" t="s">
        <v>15</v>
      </c>
      <c r="D15" s="55"/>
      <c r="E15" s="55"/>
      <c r="F15" s="56"/>
    </row>
    <row r="16" spans="1:6" ht="13.5" thickTop="1" x14ac:dyDescent="0.2">
      <c r="A16" s="14">
        <v>1</v>
      </c>
      <c r="B16" s="13" t="s">
        <v>1</v>
      </c>
      <c r="C16" s="57">
        <f>C12</f>
        <v>0</v>
      </c>
      <c r="D16" s="58"/>
      <c r="E16" s="58"/>
      <c r="F16" s="59"/>
    </row>
    <row r="17" spans="1:6" s="3" customFormat="1" ht="18" customHeight="1" thickBot="1" x14ac:dyDescent="0.3">
      <c r="A17" s="60"/>
      <c r="B17" s="61"/>
      <c r="C17" s="61"/>
      <c r="D17" s="61"/>
      <c r="E17" s="61"/>
      <c r="F17" s="62"/>
    </row>
    <row r="18" spans="1:6" s="10" customFormat="1" ht="18" customHeight="1" thickTop="1" thickBot="1" x14ac:dyDescent="0.25">
      <c r="A18" s="12"/>
      <c r="B18" s="11" t="s">
        <v>0</v>
      </c>
      <c r="C18" s="63">
        <f>SUM(C16:F16)</f>
        <v>0</v>
      </c>
      <c r="D18" s="64"/>
      <c r="E18" s="64"/>
      <c r="F18" s="65"/>
    </row>
    <row r="19" spans="1:6" ht="13.5" thickTop="1" x14ac:dyDescent="0.2">
      <c r="C19" s="9"/>
      <c r="D19" s="8"/>
      <c r="E19" s="7"/>
      <c r="F19" s="7"/>
    </row>
    <row r="20" spans="1:6" x14ac:dyDescent="0.2">
      <c r="C20" s="9"/>
      <c r="D20" s="8"/>
      <c r="E20" s="7"/>
      <c r="F20" s="7"/>
    </row>
    <row r="21" spans="1:6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</sheetData>
  <mergeCells count="6">
    <mergeCell ref="C7:F7"/>
    <mergeCell ref="C12:F12"/>
    <mergeCell ref="C15:F15"/>
    <mergeCell ref="C16:F16"/>
    <mergeCell ref="A17:F17"/>
    <mergeCell ref="C18:F18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Sendvič zid_neventilisani_beton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2022-08-16T10:59:44Z</cp:lastPrinted>
  <dcterms:created xsi:type="dcterms:W3CDTF">2012-11-05T11:49:10Z</dcterms:created>
  <dcterms:modified xsi:type="dcterms:W3CDTF">2022-08-16T11:05:52Z</dcterms:modified>
</cp:coreProperties>
</file>