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775" activeTab="0"/>
  </bookViews>
  <sheets>
    <sheet name="KK_sa un.str.- vent.sloj" sheetId="1" r:id="rId1"/>
  </sheets>
  <definedNames>
    <definedName name="_xlfn.BAHTTEXT" hidden="1">#NAME?</definedName>
    <definedName name="OLE_LINK1" localSheetId="0">'KK_sa un.str.- vent.sloj'!#REF!</definedName>
  </definedNames>
  <calcPr fullCalcOnLoad="1"/>
</workbook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<sst xmlns="http://schemas.openxmlformats.org/spreadsheetml/2006/main" count="18" uniqueCount="17">
  <si>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</si>
  <si>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</si>
  <si>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</si>
  <si>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</si>
  <si>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</si>
  <si>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</si>
  <si>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materijala.                                                 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gotovog krova.</t>
    </r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</si>
  <si>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</si>
  <si>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</si>
  <si>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</si>
  <si>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</si>
  <si>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</si>
  <si>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</si>
  <si>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</si>
  <si>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</si>
  <si>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</si>
  <si>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 xml:space="preserve">Izolacija kosog krova, LDS sistemom, sa unutrašnje strane. Pre postavljanja izolacije, potrebno je kontraletvama formirati prostor za ventilisanje ispod krovnog pokrivača, a iznad daščane podloge. Preko daščane podloge postaviti paropropusnu-vodonepropusnu foliju, tipa Knauf Insulation Homeseal LDS 0.02, paropropustljivosti Sd=0.02m, debljine d=0,34mm i površinske mase 90g/m2, sa preklopima na spojevima, min.10cm i lepljenjem spojeva univerzalnom lepljivom trakom  Homeseal LDS Solifit. Ušrafiti na rogove sidrene ankere za postavljanje CD profila. Između rogova, popuniti prostor pločama od kamene mineralne vune sa ECOSE© tehnologijom, tipa Knauf Insulation NaturBoard FIT PLUS, proizvedene u skladu sa standardom EN 13162, minimalne toplotne provodljivosti λ=0.037 W/mK, klase dozvoljenog odstupanja debljine min T5, klase negorivosti A1, otpornosti prema protoku vazduha AF5 (MW - EN 13162 - T5 - WS - WL(P) - AF5), debljine jednake visini roga. Na rogove montirati metalnu ili drvenu potkonstrukciju. Ispod potkonstrukcije, a preko rogova i kamene mineralne vune, postaviti sloj staklene mineralne vune sa ECOSE© tehnologijom, tipa Knauf Insulation Unifit 035, proizvedene u skladu sa standardom EN 13162, minimalne toplotne provodljivosti λ=0.035W/mK, klase dozvoljenog odstupanja debljine min T2, klase negorivosti A1, otpornosti prema protoku vazduha AF5 (MW - EN 13162 - T2 - MU1- AF5), debljine prema građevinskoj fizici (u zbiru sa kamenom mineralnom vunom), a preko nje postaviti aktivnu parnu branu, tipa Knauf Insulation  Homeseal LDS 5, paropropustljivosti Sd=5m, debljine d=0,36mm i površinske mase 110g/m2 sa preklopima na spojevima, min.10cm i lepljenjem spojeva univerzalnom lepljivom trakom  Homeseal LDS Solifit. Na potkonstrukciju pričvrstiti završnu oblogu -. gips-kartonske ploče.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</si>
</sst>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179" fontId="2" fillId="0" borderId="14" xfId="44" applyFont="1" applyBorder="1" applyAlignment="1">
      <alignment horizontal="right"/>
    </xf>
    <xf numFmtId="179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179" fontId="2" fillId="0" borderId="15" xfId="44" applyFont="1" applyBorder="1" applyAlignment="1">
      <alignment horizontal="right"/>
    </xf>
    <xf numFmtId="179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showZeros="0" tabSelected="1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5"/>
      <c r="F1" s="7"/>
    </row>
    <row r="2" spans="2:6" ht="12.75">
      <c r="B2" s="44" t="s">
        <v>15</v>
      </c>
      <c r="F2" s="7"/>
    </row>
    <row r="3" spans="1:6" ht="10.5" customHeight="1" thickBot="1">
      <c r="A3" s="42"/>
      <c r="B3" s="43"/>
      <c r="C3" s="40"/>
      <c r="D3" s="42"/>
      <c r="E3" s="41"/>
      <c r="F3" s="40"/>
    </row>
    <row r="4" spans="1:6" ht="14.25" thickBot="1" thickTop="1">
      <c r="A4" s="39" t="s">
        <v>14</v>
      </c>
      <c r="B4" s="38" t="s">
        <v>13</v>
      </c>
      <c r="C4" s="37"/>
      <c r="D4" s="37"/>
      <c r="E4" s="37"/>
      <c r="F4" s="36"/>
    </row>
    <row r="5" spans="1:6" ht="13.5" thickTop="1">
      <c r="A5" s="35"/>
      <c r="B5" s="34"/>
      <c r="C5" s="33"/>
      <c r="D5" s="32"/>
      <c r="E5" s="31"/>
      <c r="F5" s="31"/>
    </row>
    <row r="6" spans="5:6" ht="12.75">
      <c r="E6" s="7"/>
      <c r="F6" s="7"/>
    </row>
    <row r="7" spans="1:6" s="3" customFormat="1" ht="18" customHeight="1">
      <c r="A7" s="30">
        <v>1</v>
      </c>
      <c r="B7" s="30" t="s">
        <v>1</v>
      </c>
      <c r="C7" s="47"/>
      <c r="D7" s="48"/>
      <c r="E7" s="48"/>
      <c r="F7" s="49"/>
    </row>
    <row r="8" spans="1:6" s="3" customFormat="1" ht="26.25" customHeight="1">
      <c r="A8" s="29" t="s">
        <v>12</v>
      </c>
      <c r="B8" s="29" t="s">
        <v>11</v>
      </c>
      <c r="C8" s="29" t="s">
        <v>10</v>
      </c>
      <c r="D8" s="29" t="s">
        <v>9</v>
      </c>
      <c r="E8" s="29" t="s">
        <v>8</v>
      </c>
      <c r="F8" s="29" t="s">
        <v>7</v>
      </c>
    </row>
    <row r="9" spans="1:6" ht="373.5" customHeight="1">
      <c r="A9" s="28">
        <v>1.1</v>
      </c>
      <c r="B9" s="46" t="s">
        <v>16</v>
      </c>
      <c r="C9" s="27"/>
      <c r="D9" s="26"/>
      <c r="E9" s="25"/>
      <c r="F9" s="25"/>
    </row>
    <row r="10" spans="1:6" ht="40.5" customHeight="1">
      <c r="A10" s="24"/>
      <c r="B10" s="23" t="s">
        <v>6</v>
      </c>
      <c r="C10" s="22" t="s">
        <v>5</v>
      </c>
      <c r="D10" s="21"/>
      <c r="E10" s="20"/>
      <c r="F10" s="20">
        <f>D10*E10</f>
        <v>0</v>
      </c>
    </row>
    <row r="11" spans="1:6" s="17" customFormat="1" ht="14.25" customHeight="1">
      <c r="A11" s="19"/>
      <c r="B11" s="18" t="s">
        <v>4</v>
      </c>
      <c r="C11" s="50">
        <f>SUM(F10:F10)</f>
        <v>0</v>
      </c>
      <c r="D11" s="51"/>
      <c r="E11" s="51"/>
      <c r="F11" s="52"/>
    </row>
    <row r="12" spans="5:6" ht="12.75">
      <c r="E12" s="7"/>
      <c r="F12" s="7"/>
    </row>
    <row r="13" spans="3:6" ht="13.5" thickBot="1">
      <c r="C13" s="9"/>
      <c r="D13" s="8"/>
      <c r="E13" s="7"/>
      <c r="F13" s="7"/>
    </row>
    <row r="14" spans="1:6" s="3" customFormat="1" ht="18" customHeight="1" thickBot="1" thickTop="1">
      <c r="A14" s="16"/>
      <c r="B14" s="15" t="s">
        <v>3</v>
      </c>
      <c r="C14" s="53" t="s">
        <v>2</v>
      </c>
      <c r="D14" s="54"/>
      <c r="E14" s="54"/>
      <c r="F14" s="55"/>
    </row>
    <row r="15" spans="1:6" ht="13.5" thickTop="1">
      <c r="A15" s="14">
        <v>1</v>
      </c>
      <c r="B15" s="13" t="s">
        <v>1</v>
      </c>
      <c r="C15" s="56">
        <f>C11</f>
        <v>0</v>
      </c>
      <c r="D15" s="57"/>
      <c r="E15" s="57"/>
      <c r="F15" s="58"/>
    </row>
    <row r="16" spans="1:6" s="3" customFormat="1" ht="18" customHeight="1" thickBot="1">
      <c r="A16" s="59"/>
      <c r="B16" s="60"/>
      <c r="C16" s="60"/>
      <c r="D16" s="60"/>
      <c r="E16" s="60"/>
      <c r="F16" s="61"/>
    </row>
    <row r="17" spans="1:6" s="10" customFormat="1" ht="18" customHeight="1" thickBot="1" thickTop="1">
      <c r="A17" s="12"/>
      <c r="B17" s="11" t="s">
        <v>0</v>
      </c>
      <c r="C17" s="62">
        <f>SUM(C15:F15)</f>
        <v>0</v>
      </c>
      <c r="D17" s="63"/>
      <c r="E17" s="63"/>
      <c r="F17" s="64"/>
    </row>
    <row r="18" spans="3:6" ht="13.5" thickTop="1">
      <c r="C18" s="9"/>
      <c r="D18" s="8"/>
      <c r="E18" s="7"/>
      <c r="F18" s="7"/>
    </row>
    <row r="19" spans="3:6" ht="12.75">
      <c r="C19" s="9"/>
      <c r="D19" s="8"/>
      <c r="E19" s="7"/>
      <c r="F19" s="7"/>
    </row>
    <row r="20" spans="3:6" ht="12.75">
      <c r="C20" s="9"/>
      <c r="D20" s="8"/>
      <c r="E20" s="7"/>
      <c r="F20" s="7"/>
    </row>
    <row r="21" spans="3:6" ht="12.75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</sheetData>
  <sheetProtection/>
  <mergeCells count="6">
    <mergeCell ref="C7:F7"/>
    <mergeCell ref="C11:F11"/>
    <mergeCell ref="C14:F14"/>
    <mergeCell ref="C15:F15"/>
    <mergeCell ref="A16:F16"/>
    <mergeCell ref="C17:F17"/>
  </mergeCells>
  <printOptions horizontalCentered="1"/>
  <pageMargins left="0.5905511811023623" right="0" top="0.9" bottom="0.5511811023622047" header="0.3937007874015748" footer="0.2362204724409449"/>
  <pageSetup fitToHeight="1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2012-11-05T15:34:24Z</dcterms:created>
  <dcterms:modified xsi:type="dcterms:W3CDTF">2019-04-04T13:32:35Z</dcterms:modified>
  <cp:category/>
  <cp:version/>
  <cp:contentType/>
  <cp:contentStatus/>
</cp:coreProperties>
</file>