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0" documentId="8_{6AF90A34-F6F5-4F5A-8579-467C79EF301D}" xr6:coauthVersionLast="47" xr6:coauthVersionMax="47" xr10:uidLastSave="{00000000-0000-0000-0000-000000000000}"/>
  <bookViews>
    <workbookView xWindow="28680" yWindow="-330" windowWidth="19440" windowHeight="15000"/>
  </bookViews>
  <sheets>
    <sheet name="Ravan krov_TR lim_neprohodan" sheetId="4" r:id="rId1"/>
  </sheets>
  <definedNames>
    <definedName name="OLE_LINK1" localSheetId="0">'Ravan krov_TR lim_neprohodan'!#REF!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C14" i="4" s="1"/>
  <c r="C18" i="4" s="1"/>
  <c r="C20" i="4" s="1"/>
</calcChain>
</file>

<file path=xl/sharedStrings.xml><?xml version="1.0" encoding="utf-8"?>
<sst xmlns="http://schemas.openxmlformats.org/spreadsheetml/2006/main" count="21" uniqueCount="20">
  <si>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</si>
  <si>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</si>
  <si>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</si>
  <si>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</si>
  <si>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</si>
  <si>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Na ploče od kamene mineralne vune postaviti hidroizolacionu membranu, čije su karakteristike definisane proračunom građevinske fizike, a zatim je mehanički pričvrstiti vijcima kroz ploče kamene mineralne vune i fiksirati za nosivi lim. Sve spojeve membrana uraditi sa preklopom i zavariti (u svemu prema preporukama proizvođača hidroizolacije).</t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</si>
  <si>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</si>
  <si>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</si>
  <si>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</si>
  <si>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</si>
  <si>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</si>
  <si>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</si>
  <si>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</si>
  <si>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t>Prvo na visokoprofilisani nosivi trapezasti čelični lim postaviti parnu branu čije su karakteristike definisane proračunom građevinske fizike, tipa Knauf Insulation Homeseal LDS 35 FixPlus paropropustljivosti Sd=35m, debljine d=0,24mm i površinske mase 100g/m2, širine 3m sa preklopima, min.10cm , a zatim postaviti ploče kamene mineralne vune koje se polažu u dva sloja: ploče gornjeg sloja moraju da budu smaknute za polovinu ploče u odnosu na ploče donjeg sloja, i po dužini i po širini. tj. spojevi ploča gornjeg i donjeg sloja ne smeju da se podudaraju.</t>
  </si>
  <si>
    <t>Nabavka i ugradnja termo izolacionog materijala od jako tvrde kamene mineralne vune  za toplotnu, zvučnu zaštitu kao i zaštitu od požara, proizvedene u skladu sa standradom EN 13162 (SRPS EN 13162). Na podlogu - visokoprofilisani nosivi trapezasti čelični lim, postaviti ploče, minimalnog koeficijenta toplotne provodljivosti λ=0,036 W/mK, klase dozvoljenog odstupanja T5, klase negorivosti A1, deklarisane pritisne čvrstoće pri 10%-tnom sabijanju 50kPa, delaminacije 10kPa, tačkastog opterećenja 500N (MW - EN 13162 - T5 - CS(10)50 - TR10 - PL(5)500 - WS - WL(P) - AF5), tipa Knauf Insulation Smart Roof Thermal, debljine prema proračunu(min. debljina kamene vune 24 cm u skladu sa Pravilnikom o EE zgrada RS) .</t>
  </si>
  <si>
    <t xml:space="preserve">Ovom pozicijom obuhvatiti nabavku, transport i ugradnju celokupnog materijala. </t>
  </si>
  <si>
    <r>
      <t xml:space="preserve"> Obračun je po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</rPr>
      <t>gotovog krova.</t>
    </r>
  </si>
  <si>
    <t>jed. cena
(RSD)</t>
  </si>
  <si>
    <t>ukupno
(RSD)</t>
  </si>
  <si>
    <t>Total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</si>
</sst>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6" fillId="0" borderId="6" xfId="2" applyFont="1" applyBorder="1" applyAlignment="1">
      <alignment horizontal="left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8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183777</xdr:colOff>
      <xdr:row>0</xdr:row>
      <xdr:rowOff>52668</xdr:rowOff>
    </xdr:from>
    <xdr:to>
      <xdr:col>1</xdr:col>
      <xdr:colOff>1921809</xdr:colOff>
      <xdr:row>0</xdr:row>
      <xdr:rowOff>443193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65882CB7-9465-4E8C-B700-D27EC7A1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59" y="52668"/>
          <a:ext cx="1738032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Zeros="0" tabSelected="1" zoomScale="85" zoomScaleNormal="85" zoomScaleSheetLayoutView="100" workbookViewId="0">
      <selection activeCell="I10" sqref="I10"/>
    </sheetView>
  </sheetViews>
  <sheetFormatPr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53.1" customHeight="1" x14ac:dyDescent="0.2">
      <c r="B1" s="45"/>
      <c r="F1" s="7"/>
    </row>
    <row r="2" spans="1:6" ht="10.5" customHeight="1" x14ac:dyDescent="0.2">
      <c r="B2" s="44" t="s">
        <v>12</v>
      </c>
      <c r="D2" s="8"/>
      <c r="E2" s="46"/>
      <c r="F2" s="7"/>
    </row>
    <row r="3" spans="1:6" ht="10.5" customHeight="1" thickBot="1" x14ac:dyDescent="0.25">
      <c r="B3" s="44"/>
      <c r="D3" s="43"/>
      <c r="E3" s="42"/>
      <c r="F3" s="41"/>
    </row>
    <row r="4" spans="1:6" ht="14.25" thickTop="1" thickBot="1" x14ac:dyDescent="0.25">
      <c r="A4" s="14" t="s">
        <v>11</v>
      </c>
      <c r="B4" s="40" t="s">
        <v>10</v>
      </c>
      <c r="C4" s="39"/>
      <c r="D4" s="39"/>
      <c r="E4" s="39"/>
      <c r="F4" s="38"/>
    </row>
    <row r="5" spans="1:6" ht="13.5" thickTop="1" x14ac:dyDescent="0.2">
      <c r="A5" s="37"/>
      <c r="B5" s="36"/>
      <c r="C5" s="35"/>
      <c r="D5" s="34"/>
      <c r="E5" s="33"/>
      <c r="F5" s="33"/>
    </row>
    <row r="6" spans="1:6" x14ac:dyDescent="0.2">
      <c r="E6" s="7"/>
      <c r="F6" s="7"/>
    </row>
    <row r="7" spans="1:6" s="3" customFormat="1" ht="18" customHeight="1" x14ac:dyDescent="0.2">
      <c r="A7" s="32">
        <v>1</v>
      </c>
      <c r="B7" s="32" t="s">
        <v>1</v>
      </c>
      <c r="C7" s="47"/>
      <c r="D7" s="48"/>
      <c r="E7" s="48"/>
      <c r="F7" s="49"/>
    </row>
    <row r="8" spans="1:6" s="3" customFormat="1" ht="26.25" customHeight="1" x14ac:dyDescent="0.25">
      <c r="A8" s="31" t="s">
        <v>9</v>
      </c>
      <c r="B8" s="31" t="s">
        <v>8</v>
      </c>
      <c r="C8" s="31" t="s">
        <v>7</v>
      </c>
      <c r="D8" s="31" t="s">
        <v>6</v>
      </c>
      <c r="E8" s="31" t="s">
        <v>17</v>
      </c>
      <c r="F8" s="31" t="s">
        <v>18</v>
      </c>
    </row>
    <row r="9" spans="1:6" ht="153" x14ac:dyDescent="0.2">
      <c r="A9" s="30">
        <v>1.1000000000000001</v>
      </c>
      <c r="B9" s="29" t="s">
        <v>14</v>
      </c>
      <c r="C9" s="28"/>
      <c r="D9" s="27"/>
      <c r="E9" s="26"/>
      <c r="F9" s="26"/>
    </row>
    <row r="10" spans="1:6" ht="117" customHeight="1" x14ac:dyDescent="0.2">
      <c r="A10" s="24"/>
      <c r="B10" s="25" t="s">
        <v>13</v>
      </c>
      <c r="C10" s="22"/>
      <c r="D10" s="21"/>
      <c r="E10" s="20"/>
      <c r="F10" s="20"/>
    </row>
    <row r="11" spans="1:6" ht="76.5" customHeight="1" x14ac:dyDescent="0.2">
      <c r="A11" s="24"/>
      <c r="B11" s="25" t="s">
        <v>5</v>
      </c>
      <c r="C11" s="22"/>
      <c r="D11" s="21"/>
      <c r="E11" s="20"/>
      <c r="F11" s="20"/>
    </row>
    <row r="12" spans="1:6" ht="27.75" customHeight="1" x14ac:dyDescent="0.2">
      <c r="A12" s="24"/>
      <c r="B12" s="23" t="s">
        <v>15</v>
      </c>
      <c r="C12" s="22"/>
      <c r="D12" s="21"/>
      <c r="E12" s="20"/>
      <c r="F12" s="20"/>
    </row>
    <row r="13" spans="1:6" ht="21.75" customHeight="1" x14ac:dyDescent="0.2">
      <c r="A13" s="24"/>
      <c r="B13" s="25" t="s">
        <v>16</v>
      </c>
      <c r="C13" s="22" t="s">
        <v>4</v>
      </c>
      <c r="D13" s="21"/>
      <c r="E13" s="20"/>
      <c r="F13" s="20">
        <f>D13*E13</f>
        <v>0</v>
      </c>
    </row>
    <row r="14" spans="1:6" s="17" customFormat="1" ht="14.25" customHeight="1" x14ac:dyDescent="0.2">
      <c r="A14" s="19"/>
      <c r="B14" s="18" t="s">
        <v>3</v>
      </c>
      <c r="C14" s="50">
        <f>SUM(F13:F13)</f>
        <v>0</v>
      </c>
      <c r="D14" s="51"/>
      <c r="E14" s="51"/>
      <c r="F14" s="52"/>
    </row>
    <row r="15" spans="1:6" x14ac:dyDescent="0.2">
      <c r="E15" s="7"/>
      <c r="F15" s="7"/>
    </row>
    <row r="16" spans="1:6" ht="13.5" thickBot="1" x14ac:dyDescent="0.25">
      <c r="C16" s="9"/>
      <c r="D16" s="8"/>
      <c r="E16" s="7"/>
      <c r="F16" s="7"/>
    </row>
    <row r="17" spans="1:6" s="3" customFormat="1" ht="18" customHeight="1" thickTop="1" thickBot="1" x14ac:dyDescent="0.25">
      <c r="A17" s="16"/>
      <c r="B17" s="15" t="s">
        <v>2</v>
      </c>
      <c r="C17" s="53" t="s">
        <v>19</v>
      </c>
      <c r="D17" s="54"/>
      <c r="E17" s="54"/>
      <c r="F17" s="55"/>
    </row>
    <row r="18" spans="1:6" ht="13.5" thickTop="1" x14ac:dyDescent="0.2">
      <c r="A18" s="14">
        <v>1</v>
      </c>
      <c r="B18" s="13" t="s">
        <v>1</v>
      </c>
      <c r="C18" s="56">
        <f>C14</f>
        <v>0</v>
      </c>
      <c r="D18" s="57"/>
      <c r="E18" s="57"/>
      <c r="F18" s="58"/>
    </row>
    <row r="19" spans="1:6" s="3" customFormat="1" ht="18" customHeight="1" thickBot="1" x14ac:dyDescent="0.3">
      <c r="A19" s="59"/>
      <c r="B19" s="60"/>
      <c r="C19" s="60"/>
      <c r="D19" s="60"/>
      <c r="E19" s="60"/>
      <c r="F19" s="61"/>
    </row>
    <row r="20" spans="1:6" s="10" customFormat="1" ht="18" customHeight="1" thickTop="1" thickBot="1" x14ac:dyDescent="0.25">
      <c r="A20" s="12"/>
      <c r="B20" s="11" t="s">
        <v>0</v>
      </c>
      <c r="C20" s="62">
        <f>SUM(C18:F18)</f>
        <v>0</v>
      </c>
      <c r="D20" s="63"/>
      <c r="E20" s="63"/>
      <c r="F20" s="64"/>
    </row>
    <row r="21" spans="1:6" ht="13.5" thickTop="1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  <row r="200" spans="3:6" x14ac:dyDescent="0.2">
      <c r="C200" s="9"/>
      <c r="D200" s="8"/>
      <c r="E200" s="7"/>
      <c r="F200" s="7"/>
    </row>
    <row r="201" spans="3:6" x14ac:dyDescent="0.2">
      <c r="C201" s="9"/>
      <c r="D201" s="8"/>
      <c r="E201" s="7"/>
      <c r="F201" s="7"/>
    </row>
  </sheetData>
  <mergeCells count="6">
    <mergeCell ref="C7:F7"/>
    <mergeCell ref="C14:F14"/>
    <mergeCell ref="C17:F17"/>
    <mergeCell ref="C18:F18"/>
    <mergeCell ref="A19:F19"/>
    <mergeCell ref="C20:F20"/>
  </mergeCells>
  <printOptions horizontalCentered="1"/>
  <pageMargins left="0.59055118110236227" right="0" top="0.9" bottom="0.55118110236220474" header="0.39370078740157483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Ravan krov_TR lim_neprohodan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2022-08-16T12:03:02Z</cp:lastPrinted>
  <dcterms:created xsi:type="dcterms:W3CDTF">2012-11-05T11:50:48Z</dcterms:created>
  <dcterms:modified xsi:type="dcterms:W3CDTF">2022-08-16T12:03:35Z</dcterms:modified>
</cp:coreProperties>
</file>